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<sst xmlns="http://schemas.openxmlformats.org/spreadsheetml/2006/main" count="108" uniqueCount="27">
  <si>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</si>
  <si>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</si>
  <si>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</si>
  <si>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</si>
  <si>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</si>
  <si>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</si>
  <si>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</si>
  <si>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</si>
  <si>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</si>
  <si>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</si>
  <si>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</si>
  <si>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</si>
  <si>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</si>
  <si>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</si>
  <si>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</si>
  <si>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</si>
  <si>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</si>
  <si>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</si>
  <si>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</si>
  <si>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</si>
  <si>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</si>
  <si>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</si>
  <si>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</si>
  <si>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</si>
  <si>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</si>
  <si>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</si>
  <si>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Kadri Simsoni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</si>
</sst>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7" sqref="I17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12522.51</v>
      </c>
      <c r="E3" s="16">
        <f t="shared" si="0"/>
        <v>18580.31</v>
      </c>
      <c r="F3" s="21">
        <f t="shared" si="0"/>
        <v>16481.89</v>
      </c>
      <c r="G3" s="16">
        <f t="shared" si="0"/>
        <v>13309.979999999998</v>
      </c>
      <c r="H3" s="16">
        <f t="shared" si="0"/>
        <v>13060.979999999998</v>
      </c>
      <c r="I3" s="16">
        <f t="shared" si="0"/>
        <v>11209.32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27246.510000000002</v>
      </c>
      <c r="E5" s="22">
        <f t="shared" si="1"/>
        <v>18580.31</v>
      </c>
      <c r="F5" s="22">
        <f t="shared" si="1"/>
        <v>21728.69</v>
      </c>
      <c r="G5" s="22">
        <f t="shared" si="1"/>
        <v>13309.979999999998</v>
      </c>
      <c r="H5" s="17">
        <f t="shared" si="1"/>
        <v>18307.78</v>
      </c>
      <c r="I5" s="17">
        <f t="shared" si="1"/>
        <v>11209.32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2201.49</v>
      </c>
      <c r="D7" s="17">
        <f t="shared" si="2"/>
        <v>660.45</v>
      </c>
      <c r="E7" s="17">
        <f t="shared" si="2"/>
        <v>1849.42</v>
      </c>
      <c r="F7" s="17">
        <f>SUM(F8:F10)</f>
        <v>6456.080000000001</v>
      </c>
      <c r="G7" s="17">
        <f t="shared" si="2"/>
        <v>0</v>
      </c>
      <c r="H7" s="17">
        <f t="shared" si="2"/>
        <v>5974.0599999999995</v>
      </c>
      <c r="I7" s="17">
        <f t="shared" si="2"/>
        <v>0</v>
      </c>
    </row>
    <row r="8" spans="1:9" ht="12.75">
      <c r="A8" s="5"/>
      <c r="B8" t="s">
        <v>19</v>
      </c>
      <c r="C8" s="8">
        <v>2201.49</v>
      </c>
      <c r="D8" s="21"/>
      <c r="E8" s="16"/>
      <c r="F8">
        <v>4550.85</v>
      </c>
      <c r="G8" s="16"/>
      <c r="H8" s="16">
        <v>4551.95</v>
      </c>
      <c r="I8" s="16"/>
    </row>
    <row r="9" spans="1:9" ht="12.75">
      <c r="A9" s="5"/>
      <c r="B9" t="s">
        <v>18</v>
      </c>
      <c r="C9" s="8"/>
      <c r="E9" s="8">
        <v>1252.82</v>
      </c>
      <c r="F9">
        <v>1585.43</v>
      </c>
      <c r="G9" s="8"/>
      <c r="H9" s="16">
        <v>1012.11</v>
      </c>
      <c r="I9" s="8"/>
    </row>
    <row r="10" spans="1:9" ht="12.75">
      <c r="A10" s="5"/>
      <c r="B10" t="s">
        <v>2</v>
      </c>
      <c r="C10" s="16"/>
      <c r="D10" s="21">
        <v>660.45</v>
      </c>
      <c r="E10" s="16">
        <f>111.6+485</f>
        <v>596.6</v>
      </c>
      <c r="F10" s="16">
        <f>273+46.8</f>
        <v>319.8</v>
      </c>
      <c r="G10" s="21"/>
      <c r="H10" s="16">
        <v>410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249</v>
      </c>
      <c r="F12" s="17">
        <f t="shared" si="3"/>
        <v>562.63</v>
      </c>
      <c r="G12" s="17">
        <f t="shared" si="3"/>
        <v>249</v>
      </c>
      <c r="H12" s="17">
        <f t="shared" si="3"/>
        <v>1124.4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249</v>
      </c>
      <c r="F13">
        <v>562.63</v>
      </c>
      <c r="G13" s="16">
        <v>249</v>
      </c>
      <c r="H13" s="16">
        <f>875.4+249</f>
        <v>1124.4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>
        <v>3500</v>
      </c>
      <c r="E16" s="17"/>
      <c r="F16" s="4"/>
      <c r="G16" s="9"/>
      <c r="H16" s="17"/>
      <c r="I16" s="9">
        <v>1000</v>
      </c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f>1010.3+3495.45</f>
        <v>4505.75</v>
      </c>
      <c r="E29" s="9"/>
      <c r="F29" s="4">
        <v>1400</v>
      </c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2201.49</v>
      </c>
      <c r="D31" s="17">
        <f t="shared" si="6"/>
        <v>8666.2</v>
      </c>
      <c r="E31" s="17">
        <f t="shared" si="6"/>
        <v>2098.42</v>
      </c>
      <c r="F31" s="17">
        <f t="shared" si="6"/>
        <v>8418.710000000001</v>
      </c>
      <c r="G31" s="17">
        <f t="shared" si="6"/>
        <v>249</v>
      </c>
      <c r="H31" s="17">
        <f t="shared" si="6"/>
        <v>7098.459999999999</v>
      </c>
      <c r="I31" s="17">
        <f t="shared" si="6"/>
        <v>1000</v>
      </c>
      <c r="J31" s="21">
        <f>SUM(C31:I31)</f>
        <v>29732.28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8666.2</v>
      </c>
      <c r="E32" s="18">
        <f t="shared" si="7"/>
        <v>2098.42</v>
      </c>
      <c r="F32" s="18">
        <f t="shared" si="7"/>
        <v>1858.4300000000012</v>
      </c>
      <c r="G32" s="18">
        <f t="shared" si="7"/>
        <v>249</v>
      </c>
      <c r="H32" s="18">
        <f t="shared" si="7"/>
        <v>1671.1099999999988</v>
      </c>
      <c r="I32" s="18">
        <f t="shared" si="7"/>
        <v>1000</v>
      </c>
    </row>
    <row r="33" spans="1:9" ht="16.5" thickBot="1">
      <c r="A33" s="29"/>
      <c r="B33" s="30" t="s">
        <v>21</v>
      </c>
      <c r="C33" s="24">
        <v>2201.49</v>
      </c>
      <c r="D33" s="31"/>
      <c r="E33" s="31"/>
      <c r="F33" s="25">
        <v>6560.28</v>
      </c>
      <c r="G33" s="31"/>
      <c r="H33" s="32">
        <v>5427.35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12522.51</v>
      </c>
      <c r="D34" s="28">
        <f t="shared" si="8"/>
        <v>18580.31</v>
      </c>
      <c r="E34" s="28">
        <f t="shared" si="8"/>
        <v>16481.89</v>
      </c>
      <c r="F34" s="28">
        <f t="shared" si="8"/>
        <v>13309.979999999998</v>
      </c>
      <c r="G34" s="28">
        <f t="shared" si="8"/>
        <v>13060.979999999998</v>
      </c>
      <c r="H34" s="28">
        <f t="shared" si="8"/>
        <v>11209.32</v>
      </c>
      <c r="I34" s="28">
        <f t="shared" si="8"/>
        <v>10209.32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10209.32</v>
      </c>
      <c r="D3" s="16">
        <f aca="true" t="shared" si="0" ref="D3:I3">C34</f>
        <v>8071.139999999999</v>
      </c>
      <c r="E3" s="16">
        <f t="shared" si="0"/>
        <v>7822.139999999999</v>
      </c>
      <c r="F3" s="21">
        <f t="shared" si="0"/>
        <v>7822.139999999999</v>
      </c>
      <c r="G3" s="16">
        <f t="shared" si="0"/>
        <v>7822.139999999999</v>
      </c>
      <c r="H3" s="16">
        <f t="shared" si="0"/>
        <v>7822.139999999999</v>
      </c>
      <c r="I3" s="16">
        <f t="shared" si="0"/>
        <v>7822.139999999999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15456.119999999999</v>
      </c>
      <c r="D5" s="22">
        <f t="shared" si="1"/>
        <v>8071.139999999999</v>
      </c>
      <c r="E5" s="22">
        <f t="shared" si="1"/>
        <v>7822.139999999999</v>
      </c>
      <c r="F5" s="22">
        <f t="shared" si="1"/>
        <v>7822.139999999999</v>
      </c>
      <c r="G5" s="22">
        <f t="shared" si="1"/>
        <v>7822.139999999999</v>
      </c>
      <c r="H5" s="17">
        <f t="shared" si="1"/>
        <v>7822.139999999999</v>
      </c>
      <c r="I5" s="17">
        <f t="shared" si="1"/>
        <v>7822.139999999999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6557.8099999999995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>
        <v>4553.07</v>
      </c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f>557.98+1026.56</f>
        <v>1584.54</v>
      </c>
      <c r="E9" s="8"/>
      <c r="G9" s="8"/>
      <c r="H9" s="16"/>
      <c r="I9" s="8"/>
    </row>
    <row r="10" spans="1:9" ht="12.75">
      <c r="A10" s="5"/>
      <c r="B10" t="s">
        <v>2</v>
      </c>
      <c r="C10" s="16">
        <f>187.2+233</f>
        <v>420.2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827.17</v>
      </c>
      <c r="D12" s="17">
        <f t="shared" si="3"/>
        <v>249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>
        <v>827.17</v>
      </c>
      <c r="D13">
        <v>249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7384.98</v>
      </c>
      <c r="D31" s="17">
        <f t="shared" si="6"/>
        <v>249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7633.98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1259.5599999999995</v>
      </c>
      <c r="D32" s="18">
        <f t="shared" si="7"/>
        <v>249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6125.42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8071.139999999999</v>
      </c>
      <c r="D34" s="28">
        <f t="shared" si="8"/>
        <v>7822.139999999999</v>
      </c>
      <c r="E34" s="28">
        <f t="shared" si="8"/>
        <v>7822.139999999999</v>
      </c>
      <c r="F34" s="28">
        <f t="shared" si="8"/>
        <v>7822.139999999999</v>
      </c>
      <c r="G34" s="28">
        <f t="shared" si="8"/>
        <v>7822.139999999999</v>
      </c>
      <c r="H34" s="28">
        <f t="shared" si="8"/>
        <v>7822.139999999999</v>
      </c>
      <c r="I34" s="28">
        <f t="shared" si="8"/>
        <v>7822.139999999999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7822.139999999999</v>
      </c>
      <c r="D3" s="16">
        <f aca="true" t="shared" si="0" ref="D3:I3">C34</f>
        <v>7822.139999999999</v>
      </c>
      <c r="E3" s="16">
        <f t="shared" si="0"/>
        <v>7822.139999999999</v>
      </c>
      <c r="F3" s="21">
        <f t="shared" si="0"/>
        <v>7822.139999999999</v>
      </c>
      <c r="G3" s="16">
        <f t="shared" si="0"/>
        <v>7822.139999999999</v>
      </c>
      <c r="H3" s="16">
        <f t="shared" si="0"/>
        <v>7822.139999999999</v>
      </c>
      <c r="I3" s="16">
        <f t="shared" si="0"/>
        <v>7822.139999999999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7822.139999999999</v>
      </c>
      <c r="D5" s="22">
        <f t="shared" si="1"/>
        <v>7822.139999999999</v>
      </c>
      <c r="E5" s="22">
        <f t="shared" si="1"/>
        <v>7822.139999999999</v>
      </c>
      <c r="F5" s="22">
        <f t="shared" si="1"/>
        <v>7822.139999999999</v>
      </c>
      <c r="G5" s="22">
        <f t="shared" si="1"/>
        <v>7822.139999999999</v>
      </c>
      <c r="H5" s="17">
        <f t="shared" si="1"/>
        <v>7822.139999999999</v>
      </c>
      <c r="I5" s="17">
        <f t="shared" si="1"/>
        <v>7822.139999999999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7822.139999999999</v>
      </c>
      <c r="D34" s="28">
        <f t="shared" si="8"/>
        <v>7822.139999999999</v>
      </c>
      <c r="E34" s="28">
        <f t="shared" si="8"/>
        <v>7822.139999999999</v>
      </c>
      <c r="F34" s="28">
        <f t="shared" si="8"/>
        <v>7822.139999999999</v>
      </c>
      <c r="G34" s="28">
        <f t="shared" si="8"/>
        <v>7822.139999999999</v>
      </c>
      <c r="H34" s="28">
        <f t="shared" si="8"/>
        <v>7822.139999999999</v>
      </c>
      <c r="I34" s="28">
        <f t="shared" si="8"/>
        <v>7822.139999999999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7822.139999999999</v>
      </c>
      <c r="D3" s="16">
        <f aca="true" t="shared" si="0" ref="D3:I3">C34</f>
        <v>7822.139999999999</v>
      </c>
      <c r="E3" s="16">
        <f t="shared" si="0"/>
        <v>7822.139999999999</v>
      </c>
      <c r="F3" s="21">
        <f t="shared" si="0"/>
        <v>7822.139999999999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7822.139999999999</v>
      </c>
      <c r="D5" s="22">
        <f t="shared" si="1"/>
        <v>7822.139999999999</v>
      </c>
      <c r="E5" s="22">
        <f t="shared" si="1"/>
        <v>7822.139999999999</v>
      </c>
      <c r="F5" s="22">
        <f t="shared" si="1"/>
        <v>7822.139999999999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7822.139999999999</v>
      </c>
      <c r="D34" s="28">
        <f t="shared" si="8"/>
        <v>7822.139999999999</v>
      </c>
      <c r="E34" s="28">
        <f t="shared" si="8"/>
        <v>7822.139999999999</v>
      </c>
      <c r="F34" s="28">
        <f t="shared" si="8"/>
        <v>7822.139999999999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