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<sst xmlns="http://schemas.openxmlformats.org/spreadsheetml/2006/main" count="108" uniqueCount="28">
  <si>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</si>
  <si>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</si>
  <si>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</si>
  <si>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</si>
  <si>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</si>
  <si>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</si>
  <si>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</si>
  <si>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</si>
  <si>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</si>
  <si>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</si>
  <si>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</si>
  <si>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</si>
  <si>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</si>
  <si>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</si>
  <si>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</si>
  <si>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</si>
  <si>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</si>
  <si>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</si>
  <si>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</si>
  <si>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</si>
  <si>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</si>
  <si>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</si>
  <si>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</si>
  <si>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</si>
  <si>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</si>
  <si>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</si>
  <si>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Mart Laari 2009. aasta kulude hüvitamine</t>
  </si>
  <si>
    <t>Riigikogu liikme Mart Laari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</si>
</sst>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14" sqref="H1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14724</v>
      </c>
      <c r="E3" s="16">
        <f t="shared" si="0"/>
        <v>29448</v>
      </c>
      <c r="F3" s="21">
        <f t="shared" si="0"/>
        <v>23557.29</v>
      </c>
      <c r="G3" s="16">
        <f t="shared" si="0"/>
        <v>23687.33</v>
      </c>
      <c r="H3" s="16">
        <f t="shared" si="0"/>
        <v>22649.79</v>
      </c>
      <c r="I3" s="16">
        <f t="shared" si="0"/>
        <v>20887.04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29448</v>
      </c>
      <c r="F5" s="22">
        <f t="shared" si="1"/>
        <v>28804.09</v>
      </c>
      <c r="G5" s="22">
        <f t="shared" si="1"/>
        <v>23687.33</v>
      </c>
      <c r="H5" s="17">
        <f t="shared" si="1"/>
        <v>27896.59</v>
      </c>
      <c r="I5" s="17">
        <f t="shared" si="1"/>
        <v>20887.04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3672.27</v>
      </c>
      <c r="F7" s="17">
        <f>SUM(F8:F10)</f>
        <v>5116.76</v>
      </c>
      <c r="G7" s="17">
        <f t="shared" si="2"/>
        <v>0</v>
      </c>
      <c r="H7" s="17">
        <f t="shared" si="2"/>
        <v>3300.39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>
        <v>2942.27</v>
      </c>
      <c r="F9">
        <v>4414.26</v>
      </c>
      <c r="G9" s="8"/>
      <c r="H9" s="16">
        <v>2318.89</v>
      </c>
      <c r="I9" s="8"/>
    </row>
    <row r="10" spans="1:9" ht="12.75">
      <c r="A10" s="5"/>
      <c r="B10" t="s">
        <v>2</v>
      </c>
      <c r="C10" s="16"/>
      <c r="D10" s="21"/>
      <c r="E10" s="8">
        <v>730</v>
      </c>
      <c r="F10" s="16">
        <v>702.5</v>
      </c>
      <c r="G10" s="21"/>
      <c r="H10" s="16">
        <v>981.5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1076.84</v>
      </c>
      <c r="F12" s="17">
        <f t="shared" si="3"/>
        <v>0</v>
      </c>
      <c r="G12" s="17">
        <f t="shared" si="3"/>
        <v>1037.54</v>
      </c>
      <c r="H12" s="17">
        <f t="shared" si="3"/>
        <v>2709.16</v>
      </c>
      <c r="I12" s="17">
        <f t="shared" si="3"/>
        <v>0</v>
      </c>
    </row>
    <row r="13" spans="1:9" ht="12.75">
      <c r="A13" s="5"/>
      <c r="B13" t="s">
        <v>6</v>
      </c>
      <c r="C13" s="8"/>
      <c r="E13" s="16">
        <v>1076.84</v>
      </c>
      <c r="G13" s="16">
        <v>1037.54</v>
      </c>
      <c r="H13" s="8">
        <v>2709.16</v>
      </c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>
        <v>1000</v>
      </c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>
        <f>141.6+1000</f>
        <v>1141.6</v>
      </c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5890.709999999999</v>
      </c>
      <c r="F31" s="17">
        <f t="shared" si="6"/>
        <v>5116.76</v>
      </c>
      <c r="G31" s="17">
        <f t="shared" si="6"/>
        <v>1037.54</v>
      </c>
      <c r="H31" s="17">
        <f t="shared" si="6"/>
        <v>7009.549999999999</v>
      </c>
      <c r="I31" s="17">
        <f t="shared" si="6"/>
        <v>0</v>
      </c>
      <c r="J31" s="21">
        <f>SUM(C31:I31)</f>
        <v>19054.559999999998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5890.709999999999</v>
      </c>
      <c r="F32" s="18">
        <f t="shared" si="7"/>
        <v>5116.76</v>
      </c>
      <c r="G32" s="18">
        <f t="shared" si="7"/>
        <v>1037.54</v>
      </c>
      <c r="H32" s="18">
        <f t="shared" si="7"/>
        <v>7009.549999999999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14724</v>
      </c>
      <c r="D34" s="28">
        <f t="shared" si="8"/>
        <v>29448</v>
      </c>
      <c r="E34" s="28">
        <f t="shared" si="8"/>
        <v>23557.29</v>
      </c>
      <c r="F34" s="28">
        <f t="shared" si="8"/>
        <v>23687.33</v>
      </c>
      <c r="G34" s="28">
        <f t="shared" si="8"/>
        <v>22649.79</v>
      </c>
      <c r="H34" s="28">
        <f t="shared" si="8"/>
        <v>20887.04</v>
      </c>
      <c r="I34" s="28">
        <f t="shared" si="8"/>
        <v>20887.04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27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20887.04</v>
      </c>
      <c r="D3" s="16">
        <f aca="true" t="shared" si="0" ref="D3:I3">C34</f>
        <v>22792.72</v>
      </c>
      <c r="E3" s="16">
        <f t="shared" si="0"/>
        <v>21668.73</v>
      </c>
      <c r="F3" s="21">
        <f t="shared" si="0"/>
        <v>21668.73</v>
      </c>
      <c r="G3" s="16">
        <f t="shared" si="0"/>
        <v>21668.73</v>
      </c>
      <c r="H3" s="16">
        <f t="shared" si="0"/>
        <v>21668.73</v>
      </c>
      <c r="I3" s="16">
        <f t="shared" si="0"/>
        <v>21668.73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26133.84</v>
      </c>
      <c r="D5" s="22">
        <f t="shared" si="1"/>
        <v>22792.72</v>
      </c>
      <c r="E5" s="22">
        <f t="shared" si="1"/>
        <v>21668.73</v>
      </c>
      <c r="F5" s="22">
        <f t="shared" si="1"/>
        <v>21668.73</v>
      </c>
      <c r="G5" s="22">
        <f t="shared" si="1"/>
        <v>21668.73</v>
      </c>
      <c r="H5" s="17">
        <f t="shared" si="1"/>
        <v>21668.73</v>
      </c>
      <c r="I5" s="17">
        <f t="shared" si="1"/>
        <v>21668.73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3341.12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2112.12</v>
      </c>
      <c r="E9" s="8"/>
      <c r="G9" s="8"/>
      <c r="H9" s="16"/>
      <c r="I9" s="8"/>
    </row>
    <row r="10" spans="1:9" ht="12.75">
      <c r="A10" s="5"/>
      <c r="B10" t="s">
        <v>2</v>
      </c>
      <c r="C10" s="16">
        <v>1229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1123.99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D13">
        <v>1123.99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3341.12</v>
      </c>
      <c r="D31" s="17">
        <f t="shared" si="6"/>
        <v>1123.99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4465.11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3341.12</v>
      </c>
      <c r="D32" s="18">
        <f t="shared" si="7"/>
        <v>1123.99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22792.72</v>
      </c>
      <c r="D34" s="28">
        <f t="shared" si="8"/>
        <v>21668.73</v>
      </c>
      <c r="E34" s="28">
        <f t="shared" si="8"/>
        <v>21668.73</v>
      </c>
      <c r="F34" s="28">
        <f t="shared" si="8"/>
        <v>21668.73</v>
      </c>
      <c r="G34" s="28">
        <f t="shared" si="8"/>
        <v>21668.73</v>
      </c>
      <c r="H34" s="28">
        <f t="shared" si="8"/>
        <v>21668.73</v>
      </c>
      <c r="I34" s="28">
        <f t="shared" si="8"/>
        <v>21668.73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27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21668.73</v>
      </c>
      <c r="D3" s="16">
        <f aca="true" t="shared" si="0" ref="D3:I3">C34</f>
        <v>21668.73</v>
      </c>
      <c r="E3" s="16">
        <f t="shared" si="0"/>
        <v>21668.73</v>
      </c>
      <c r="F3" s="21">
        <f t="shared" si="0"/>
        <v>21668.73</v>
      </c>
      <c r="G3" s="16">
        <f t="shared" si="0"/>
        <v>21668.73</v>
      </c>
      <c r="H3" s="16">
        <f t="shared" si="0"/>
        <v>21668.73</v>
      </c>
      <c r="I3" s="16">
        <f t="shared" si="0"/>
        <v>21668.73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21668.73</v>
      </c>
      <c r="D5" s="22">
        <f t="shared" si="1"/>
        <v>21668.73</v>
      </c>
      <c r="E5" s="22">
        <f t="shared" si="1"/>
        <v>21668.73</v>
      </c>
      <c r="F5" s="22">
        <f t="shared" si="1"/>
        <v>21668.73</v>
      </c>
      <c r="G5" s="22">
        <f t="shared" si="1"/>
        <v>21668.73</v>
      </c>
      <c r="H5" s="17">
        <f t="shared" si="1"/>
        <v>21668.73</v>
      </c>
      <c r="I5" s="17">
        <f t="shared" si="1"/>
        <v>21668.73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21668.73</v>
      </c>
      <c r="D34" s="28">
        <f t="shared" si="8"/>
        <v>21668.73</v>
      </c>
      <c r="E34" s="28">
        <f t="shared" si="8"/>
        <v>21668.73</v>
      </c>
      <c r="F34" s="28">
        <f t="shared" si="8"/>
        <v>21668.73</v>
      </c>
      <c r="G34" s="28">
        <f t="shared" si="8"/>
        <v>21668.73</v>
      </c>
      <c r="H34" s="28">
        <f t="shared" si="8"/>
        <v>21668.73</v>
      </c>
      <c r="I34" s="28">
        <f t="shared" si="8"/>
        <v>21668.73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27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21668.73</v>
      </c>
      <c r="D3" s="16">
        <f aca="true" t="shared" si="0" ref="D3:I3">C34</f>
        <v>21668.73</v>
      </c>
      <c r="E3" s="16">
        <f t="shared" si="0"/>
        <v>21668.73</v>
      </c>
      <c r="F3" s="21">
        <f t="shared" si="0"/>
        <v>21668.73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21668.73</v>
      </c>
      <c r="D5" s="22">
        <f t="shared" si="1"/>
        <v>21668.73</v>
      </c>
      <c r="E5" s="22">
        <f t="shared" si="1"/>
        <v>21668.73</v>
      </c>
      <c r="F5" s="22">
        <f t="shared" si="1"/>
        <v>21668.73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21668.73</v>
      </c>
      <c r="D34" s="28">
        <f t="shared" si="8"/>
        <v>21668.73</v>
      </c>
      <c r="E34" s="28">
        <f t="shared" si="8"/>
        <v>21668.73</v>
      </c>
      <c r="F34" s="28">
        <f t="shared" si="8"/>
        <v>21668.73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2009-05-27T08:55:23Z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